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6570" tabRatio="598" activeTab="0"/>
  </bookViews>
  <sheets>
    <sheet name="Eredmények 2013" sheetId="1" r:id="rId1"/>
  </sheets>
  <definedNames/>
  <calcPr fullCalcOnLoad="1"/>
</workbook>
</file>

<file path=xl/sharedStrings.xml><?xml version="1.0" encoding="utf-8"?>
<sst xmlns="http://schemas.openxmlformats.org/spreadsheetml/2006/main" count="189" uniqueCount="77">
  <si>
    <t>B</t>
  </si>
  <si>
    <t>C</t>
  </si>
  <si>
    <t>IE1</t>
  </si>
  <si>
    <t>IE2</t>
  </si>
  <si>
    <t>Hely</t>
  </si>
  <si>
    <t>GPS</t>
  </si>
  <si>
    <t>Csapatnév</t>
  </si>
  <si>
    <t>Okkusok</t>
  </si>
  <si>
    <t>Gránicz János</t>
  </si>
  <si>
    <t>Kőbányai Barangolók 2</t>
  </si>
  <si>
    <t>Gémes TE</t>
  </si>
  <si>
    <t>GPS családi</t>
  </si>
  <si>
    <t>UHF</t>
  </si>
  <si>
    <t>MACI</t>
  </si>
  <si>
    <t>K2</t>
  </si>
  <si>
    <t>Rsz</t>
  </si>
  <si>
    <t>Mozgó Bója</t>
  </si>
  <si>
    <t>Bicskei Trapperek</t>
  </si>
  <si>
    <t>Időhiba</t>
  </si>
  <si>
    <t>Össz HP</t>
  </si>
  <si>
    <t>Molnárkák</t>
  </si>
  <si>
    <t>Eltévelyedettek</t>
  </si>
  <si>
    <t>Áll. tév</t>
  </si>
  <si>
    <t>Kőbányai Barangolók KA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</si>
  <si>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</si>
  <si>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</si>
  <si>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</si>
  <si>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</si>
  <si>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</si>
  <si>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</si>
  <si>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</si>
  <si>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</si>
  <si>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</si>
  <si>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</si>
  <si>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</si>
  <si>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</si>
  <si>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</si>
  <si>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</si>
  <si>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</si>
  <si>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</si>
  <si>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</si>
  <si>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</si>
  <si>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</si>
  <si>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</si>
  <si>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</si>
  <si>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</si>
  <si>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irf</t>
  </si>
  <si>
    <t>táv</t>
  </si>
  <si>
    <t>irm</t>
  </si>
  <si>
    <t>Bójavadászok</t>
  </si>
  <si>
    <t>ZSEB</t>
  </si>
  <si>
    <t>BERT-ESÉLY SE</t>
  </si>
  <si>
    <t>FECÓ</t>
  </si>
  <si>
    <t>Béres Cseppek</t>
  </si>
  <si>
    <t>Nagy István</t>
  </si>
  <si>
    <t>Dévainé Povázsy Ágnes</t>
  </si>
  <si>
    <t>Budai Petőfi</t>
  </si>
  <si>
    <t>Erdőjárók</t>
  </si>
  <si>
    <t>Időtúllépés</t>
  </si>
  <si>
    <t>Rácz Sándor</t>
  </si>
  <si>
    <t>Sekireka</t>
  </si>
  <si>
    <t>Ugrifüles</t>
  </si>
  <si>
    <t>Pontvadászok</t>
  </si>
  <si>
    <t>Madárijesztők</t>
  </si>
  <si>
    <t>Lokomotiv TE</t>
  </si>
  <si>
    <t>feladta</t>
  </si>
  <si>
    <t>Értékelésből kivéve</t>
  </si>
  <si>
    <t>23</t>
  </si>
  <si>
    <t>24</t>
  </si>
  <si>
    <t>Szabó Csaba</t>
  </si>
  <si>
    <t>x</t>
  </si>
  <si>
    <t>Dévay Walter</t>
  </si>
  <si>
    <t>Zsuzsi és Sanyi</t>
  </si>
  <si>
    <t>Gyurgyalog</t>
  </si>
  <si>
    <t>Fürkészek</t>
  </si>
  <si>
    <t>Kíváncsi Fáncsi</t>
  </si>
  <si>
    <t>Csak 7 pont!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</si>
</sst>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h:mm;@"/>
  </numFmts>
  <fonts count="40">
    <font>
      <sz val="10"/>
      <name val="Arial CE"/>
      <family val="0"/>
    </font>
    <font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1F497D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20" fontId="4" fillId="0" borderId="0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/>
    </xf>
    <xf numFmtId="2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N1" sqref="N1"/>
    </sheetView>
  </sheetViews>
  <sheetFormatPr defaultColWidth="9.00390625" defaultRowHeight="12.75"/>
  <cols>
    <col min="1" max="1" width="3.625" style="1" bestFit="1" customWidth="1"/>
    <col min="2" max="2" width="19.625" style="3" bestFit="1" customWidth="1"/>
    <col min="3" max="26" width="3.875" style="2" customWidth="1"/>
    <col min="27" max="27" width="5.875" style="1" customWidth="1"/>
    <col min="28" max="28" width="6.75390625" style="1" customWidth="1"/>
    <col min="29" max="29" width="6.875" style="1" bestFit="1" customWidth="1"/>
    <col min="30" max="30" width="4.125" style="1" bestFit="1" customWidth="1"/>
    <col min="31" max="31" width="9.125" style="7" customWidth="1"/>
    <col min="32" max="16384" width="9.125" style="1" customWidth="1"/>
  </cols>
  <sheetData>
    <row r="1" spans="1:30" s="10" customFormat="1" ht="19.5" customHeight="1">
      <c r="A1" s="21" t="s">
        <v>15</v>
      </c>
      <c r="B1" s="12" t="s">
        <v>6</v>
      </c>
      <c r="C1" s="18" t="s">
        <v>24</v>
      </c>
      <c r="D1" s="18" t="s">
        <v>25</v>
      </c>
      <c r="E1" s="18" t="s">
        <v>26</v>
      </c>
      <c r="F1" s="18"/>
      <c r="G1" s="18" t="s">
        <v>27</v>
      </c>
      <c r="H1" s="18" t="s">
        <v>28</v>
      </c>
      <c r="I1" s="18" t="s">
        <v>29</v>
      </c>
      <c r="J1" s="18" t="s">
        <v>30</v>
      </c>
      <c r="K1" s="18" t="s">
        <v>31</v>
      </c>
      <c r="L1" s="18" t="s">
        <v>32</v>
      </c>
      <c r="M1" s="18" t="s">
        <v>33</v>
      </c>
      <c r="N1" s="21"/>
      <c r="O1" s="18" t="s">
        <v>34</v>
      </c>
      <c r="P1" s="18" t="s">
        <v>35</v>
      </c>
      <c r="Q1" s="18" t="s">
        <v>36</v>
      </c>
      <c r="R1" s="18" t="s">
        <v>37</v>
      </c>
      <c r="S1" s="18" t="s">
        <v>38</v>
      </c>
      <c r="T1" s="18" t="s">
        <v>39</v>
      </c>
      <c r="U1" s="18" t="s">
        <v>40</v>
      </c>
      <c r="V1" s="18" t="s">
        <v>41</v>
      </c>
      <c r="W1" s="18" t="s">
        <v>42</v>
      </c>
      <c r="X1" s="18" t="s">
        <v>43</v>
      </c>
      <c r="Y1" s="18" t="s">
        <v>44</v>
      </c>
      <c r="Z1" s="18" t="s">
        <v>45</v>
      </c>
      <c r="AA1" s="21" t="s">
        <v>22</v>
      </c>
      <c r="AB1" s="21" t="s">
        <v>18</v>
      </c>
      <c r="AC1" s="21" t="s">
        <v>19</v>
      </c>
      <c r="AD1" s="21" t="s">
        <v>4</v>
      </c>
    </row>
    <row r="2" spans="1:31" ht="19.5" customHeight="1">
      <c r="A2" s="11"/>
      <c r="B2" s="12" t="s">
        <v>0</v>
      </c>
      <c r="C2" s="13">
        <v>125</v>
      </c>
      <c r="D2" s="13">
        <v>129</v>
      </c>
      <c r="E2" s="13" t="s">
        <v>2</v>
      </c>
      <c r="F2" s="13" t="s">
        <v>48</v>
      </c>
      <c r="G2" s="13">
        <v>134</v>
      </c>
      <c r="H2" s="13">
        <v>135</v>
      </c>
      <c r="I2" s="13">
        <v>136</v>
      </c>
      <c r="J2" s="13">
        <v>138</v>
      </c>
      <c r="K2" s="13">
        <v>139</v>
      </c>
      <c r="L2" s="13">
        <v>108</v>
      </c>
      <c r="M2" s="13" t="s">
        <v>3</v>
      </c>
      <c r="N2" s="13" t="s">
        <v>48</v>
      </c>
      <c r="O2" s="13">
        <v>142</v>
      </c>
      <c r="P2" s="13" t="s">
        <v>46</v>
      </c>
      <c r="Q2" s="13">
        <v>115</v>
      </c>
      <c r="R2" s="13">
        <v>112</v>
      </c>
      <c r="S2" s="13" t="s">
        <v>47</v>
      </c>
      <c r="T2" s="13">
        <v>101</v>
      </c>
      <c r="U2" s="13">
        <v>98</v>
      </c>
      <c r="V2" s="13">
        <v>97</v>
      </c>
      <c r="W2" s="13">
        <v>94</v>
      </c>
      <c r="X2" s="13">
        <v>90</v>
      </c>
      <c r="Y2" s="13">
        <v>122</v>
      </c>
      <c r="Z2" s="13">
        <v>123</v>
      </c>
      <c r="AA2" s="11"/>
      <c r="AB2" s="11"/>
      <c r="AC2" s="11"/>
      <c r="AD2" s="11"/>
      <c r="AE2" s="1"/>
    </row>
    <row r="3" spans="1:35" ht="12.75">
      <c r="A3" s="11">
        <v>39</v>
      </c>
      <c r="B3" s="17" t="s">
        <v>23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>
        <v>14</v>
      </c>
      <c r="T3" s="13"/>
      <c r="U3" s="13"/>
      <c r="V3" s="13"/>
      <c r="W3" s="13"/>
      <c r="X3" s="24" t="s">
        <v>66</v>
      </c>
      <c r="Y3" s="13"/>
      <c r="Z3" s="13"/>
      <c r="AA3" s="20">
        <f aca="true" t="shared" si="0" ref="AA3:AA23">SUM(C3:Z3)</f>
        <v>14</v>
      </c>
      <c r="AB3" s="20">
        <v>0</v>
      </c>
      <c r="AC3" s="22">
        <f aca="true" t="shared" si="1" ref="AC3:AC23">AA3+AB3</f>
        <v>14</v>
      </c>
      <c r="AD3" s="16">
        <v>1</v>
      </c>
      <c r="AE3" s="1"/>
      <c r="AG3" s="2"/>
      <c r="AH3" s="2"/>
      <c r="AI3" s="2"/>
    </row>
    <row r="4" spans="1:35" ht="12.75">
      <c r="A4" s="11">
        <v>23</v>
      </c>
      <c r="B4" s="14" t="s">
        <v>10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>
        <v>14</v>
      </c>
      <c r="T4" s="13"/>
      <c r="U4" s="13"/>
      <c r="V4" s="13"/>
      <c r="W4" s="13"/>
      <c r="X4" s="25"/>
      <c r="Y4" s="13"/>
      <c r="Z4" s="13"/>
      <c r="AA4" s="20">
        <f t="shared" si="0"/>
        <v>14</v>
      </c>
      <c r="AB4" s="20">
        <v>34</v>
      </c>
      <c r="AC4" s="22">
        <f t="shared" si="1"/>
        <v>48</v>
      </c>
      <c r="AD4" s="16">
        <v>2</v>
      </c>
      <c r="AE4" s="1"/>
      <c r="AG4" s="2"/>
      <c r="AH4" s="2"/>
      <c r="AI4" s="2"/>
    </row>
    <row r="5" spans="1:35" ht="12.75">
      <c r="A5" s="11">
        <v>24</v>
      </c>
      <c r="B5" s="17" t="s">
        <v>49</v>
      </c>
      <c r="C5" s="19"/>
      <c r="D5" s="19"/>
      <c r="E5" s="19"/>
      <c r="F5" s="19">
        <v>5</v>
      </c>
      <c r="G5" s="19"/>
      <c r="H5" s="19"/>
      <c r="I5" s="19"/>
      <c r="J5" s="19"/>
      <c r="K5" s="19"/>
      <c r="L5" s="19"/>
      <c r="M5" s="19"/>
      <c r="N5" s="19">
        <v>5</v>
      </c>
      <c r="O5" s="19"/>
      <c r="P5" s="19"/>
      <c r="Q5" s="19"/>
      <c r="R5" s="19"/>
      <c r="S5" s="19">
        <v>28</v>
      </c>
      <c r="T5" s="19"/>
      <c r="U5" s="19"/>
      <c r="V5" s="19"/>
      <c r="W5" s="19"/>
      <c r="X5" s="25"/>
      <c r="Y5" s="19"/>
      <c r="Z5" s="19"/>
      <c r="AA5" s="20">
        <f t="shared" si="0"/>
        <v>38</v>
      </c>
      <c r="AB5" s="20">
        <v>14</v>
      </c>
      <c r="AC5" s="22">
        <f t="shared" si="1"/>
        <v>52</v>
      </c>
      <c r="AD5" s="16">
        <v>3</v>
      </c>
      <c r="AE5" s="1"/>
      <c r="AG5" s="2"/>
      <c r="AH5" s="2"/>
      <c r="AI5" s="2"/>
    </row>
    <row r="6" spans="1:35" ht="12.75">
      <c r="A6" s="11">
        <v>32</v>
      </c>
      <c r="B6" s="14" t="s">
        <v>50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>
        <v>10</v>
      </c>
      <c r="T6" s="13"/>
      <c r="U6" s="13"/>
      <c r="V6" s="13"/>
      <c r="W6" s="13"/>
      <c r="X6" s="25"/>
      <c r="Y6" s="13"/>
      <c r="Z6" s="13"/>
      <c r="AA6" s="20">
        <f t="shared" si="0"/>
        <v>10</v>
      </c>
      <c r="AB6" s="20">
        <v>48</v>
      </c>
      <c r="AC6" s="22">
        <f t="shared" si="1"/>
        <v>58</v>
      </c>
      <c r="AD6" s="16">
        <v>4</v>
      </c>
      <c r="AE6" s="1"/>
      <c r="AG6" s="2"/>
      <c r="AH6" s="2"/>
      <c r="AI6" s="2"/>
    </row>
    <row r="7" spans="1:35" ht="12.75">
      <c r="A7" s="11">
        <v>41</v>
      </c>
      <c r="B7" s="14" t="s">
        <v>51</v>
      </c>
      <c r="C7" s="13"/>
      <c r="D7" s="13"/>
      <c r="E7" s="13"/>
      <c r="F7" s="13">
        <v>15</v>
      </c>
      <c r="G7" s="13"/>
      <c r="H7" s="13"/>
      <c r="I7" s="13"/>
      <c r="J7" s="13"/>
      <c r="K7" s="13"/>
      <c r="L7" s="13"/>
      <c r="M7" s="13"/>
      <c r="N7" s="13">
        <v>10</v>
      </c>
      <c r="O7" s="13"/>
      <c r="P7" s="13"/>
      <c r="Q7" s="13"/>
      <c r="R7" s="13"/>
      <c r="S7" s="13">
        <v>10</v>
      </c>
      <c r="T7" s="13"/>
      <c r="U7" s="13"/>
      <c r="V7" s="13"/>
      <c r="W7" s="13"/>
      <c r="X7" s="25"/>
      <c r="Y7" s="13"/>
      <c r="Z7" s="13"/>
      <c r="AA7" s="20">
        <f t="shared" si="0"/>
        <v>35</v>
      </c>
      <c r="AB7" s="20">
        <v>24</v>
      </c>
      <c r="AC7" s="22">
        <f t="shared" si="1"/>
        <v>59</v>
      </c>
      <c r="AD7" s="16">
        <v>5</v>
      </c>
      <c r="AE7" s="1"/>
      <c r="AF7" s="2"/>
      <c r="AG7" s="2"/>
      <c r="AH7" s="2"/>
      <c r="AI7" s="2"/>
    </row>
    <row r="8" spans="1:35" ht="12.75">
      <c r="A8" s="11">
        <v>31</v>
      </c>
      <c r="B8" s="14" t="s">
        <v>8</v>
      </c>
      <c r="C8" s="13"/>
      <c r="D8" s="13"/>
      <c r="E8" s="13"/>
      <c r="F8" s="13">
        <v>5</v>
      </c>
      <c r="G8" s="13"/>
      <c r="H8" s="13"/>
      <c r="I8" s="13"/>
      <c r="J8" s="13"/>
      <c r="K8" s="13"/>
      <c r="L8" s="13"/>
      <c r="M8" s="13"/>
      <c r="N8" s="13">
        <v>40</v>
      </c>
      <c r="O8" s="13"/>
      <c r="P8" s="13">
        <v>10</v>
      </c>
      <c r="Q8" s="13"/>
      <c r="R8" s="13"/>
      <c r="S8" s="13">
        <v>22</v>
      </c>
      <c r="T8" s="13"/>
      <c r="U8" s="13"/>
      <c r="V8" s="13"/>
      <c r="W8" s="13"/>
      <c r="X8" s="25"/>
      <c r="Y8" s="13"/>
      <c r="Z8" s="13"/>
      <c r="AA8" s="20">
        <f t="shared" si="0"/>
        <v>77</v>
      </c>
      <c r="AB8" s="20">
        <v>20</v>
      </c>
      <c r="AC8" s="22">
        <f t="shared" si="1"/>
        <v>97</v>
      </c>
      <c r="AD8" s="16">
        <v>6</v>
      </c>
      <c r="AE8" s="1"/>
      <c r="AF8" s="2"/>
      <c r="AG8" s="2"/>
      <c r="AH8" s="2"/>
      <c r="AI8" s="2"/>
    </row>
    <row r="9" spans="1:35" ht="12.75">
      <c r="A9" s="11">
        <v>18</v>
      </c>
      <c r="B9" s="14" t="s">
        <v>16</v>
      </c>
      <c r="C9" s="13"/>
      <c r="D9" s="13"/>
      <c r="E9" s="13"/>
      <c r="F9" s="13">
        <v>10</v>
      </c>
      <c r="G9" s="13"/>
      <c r="H9" s="13"/>
      <c r="I9" s="13"/>
      <c r="J9" s="13"/>
      <c r="K9" s="13"/>
      <c r="L9" s="13"/>
      <c r="M9" s="13"/>
      <c r="N9" s="13">
        <v>15</v>
      </c>
      <c r="O9" s="13"/>
      <c r="P9" s="13">
        <v>30</v>
      </c>
      <c r="Q9" s="13"/>
      <c r="R9" s="13"/>
      <c r="S9" s="13"/>
      <c r="T9" s="13"/>
      <c r="U9" s="13"/>
      <c r="V9" s="13"/>
      <c r="W9" s="13"/>
      <c r="X9" s="25"/>
      <c r="Y9" s="13"/>
      <c r="Z9" s="13"/>
      <c r="AA9" s="20">
        <f t="shared" si="0"/>
        <v>55</v>
      </c>
      <c r="AB9" s="20">
        <v>68</v>
      </c>
      <c r="AC9" s="22">
        <f t="shared" si="1"/>
        <v>123</v>
      </c>
      <c r="AD9" s="16">
        <v>7</v>
      </c>
      <c r="AE9" s="1"/>
      <c r="AF9" s="2"/>
      <c r="AG9" s="2"/>
      <c r="AH9" s="2"/>
      <c r="AI9" s="2"/>
    </row>
    <row r="10" spans="1:35" ht="12.75">
      <c r="A10" s="11">
        <v>27</v>
      </c>
      <c r="B10" s="14" t="s">
        <v>52</v>
      </c>
      <c r="C10" s="13"/>
      <c r="D10" s="13">
        <v>60</v>
      </c>
      <c r="E10" s="13"/>
      <c r="F10" s="13">
        <v>5</v>
      </c>
      <c r="G10" s="13"/>
      <c r="H10" s="13"/>
      <c r="I10" s="13"/>
      <c r="J10" s="13"/>
      <c r="K10" s="13"/>
      <c r="L10" s="13"/>
      <c r="M10" s="13"/>
      <c r="N10" s="13">
        <v>5</v>
      </c>
      <c r="O10" s="13"/>
      <c r="P10" s="13"/>
      <c r="Q10" s="13"/>
      <c r="R10" s="13"/>
      <c r="S10" s="13">
        <v>50</v>
      </c>
      <c r="T10" s="13"/>
      <c r="U10" s="13"/>
      <c r="V10" s="13"/>
      <c r="W10" s="13"/>
      <c r="X10" s="25"/>
      <c r="Y10" s="13"/>
      <c r="Z10" s="13"/>
      <c r="AA10" s="20">
        <f t="shared" si="0"/>
        <v>120</v>
      </c>
      <c r="AB10" s="20">
        <v>56</v>
      </c>
      <c r="AC10" s="22">
        <f t="shared" si="1"/>
        <v>176</v>
      </c>
      <c r="AD10" s="16">
        <v>8</v>
      </c>
      <c r="AE10" s="1"/>
      <c r="AG10" s="2"/>
      <c r="AH10" s="2"/>
      <c r="AI10" s="2"/>
    </row>
    <row r="11" spans="1:35" ht="12.75">
      <c r="A11" s="11">
        <v>33</v>
      </c>
      <c r="B11" s="14" t="s">
        <v>55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>
        <v>30</v>
      </c>
      <c r="O11" s="13"/>
      <c r="P11" s="13"/>
      <c r="Q11" s="13"/>
      <c r="R11" s="13"/>
      <c r="S11" s="13">
        <v>60</v>
      </c>
      <c r="T11" s="13"/>
      <c r="U11" s="13"/>
      <c r="V11" s="13"/>
      <c r="W11" s="13"/>
      <c r="X11" s="25"/>
      <c r="Y11" s="13"/>
      <c r="Z11" s="13"/>
      <c r="AA11" s="20">
        <f>SUM(C11:Z11)</f>
        <v>90</v>
      </c>
      <c r="AB11" s="20">
        <v>90</v>
      </c>
      <c r="AC11" s="22">
        <f>AA11+AB11</f>
        <v>180</v>
      </c>
      <c r="AD11" s="16">
        <v>9</v>
      </c>
      <c r="AE11" s="1"/>
      <c r="AG11" s="2"/>
      <c r="AH11" s="2"/>
      <c r="AI11" s="2"/>
    </row>
    <row r="12" spans="1:35" ht="12.75">
      <c r="A12" s="11">
        <v>16</v>
      </c>
      <c r="B12" s="14" t="s">
        <v>14</v>
      </c>
      <c r="C12" s="13"/>
      <c r="D12" s="13"/>
      <c r="E12" s="13"/>
      <c r="F12" s="13">
        <v>30</v>
      </c>
      <c r="G12" s="13"/>
      <c r="H12" s="13"/>
      <c r="I12" s="13"/>
      <c r="J12" s="13"/>
      <c r="K12" s="13"/>
      <c r="L12" s="13"/>
      <c r="M12" s="13"/>
      <c r="N12" s="13"/>
      <c r="O12" s="13"/>
      <c r="P12" s="13">
        <v>20</v>
      </c>
      <c r="Q12" s="13"/>
      <c r="R12" s="13"/>
      <c r="S12" s="13">
        <v>60</v>
      </c>
      <c r="T12" s="13"/>
      <c r="U12" s="13"/>
      <c r="V12" s="13"/>
      <c r="W12" s="13"/>
      <c r="X12" s="25"/>
      <c r="Y12" s="13"/>
      <c r="Z12" s="13"/>
      <c r="AA12" s="20">
        <f>SUM(C12:Z12)</f>
        <v>110</v>
      </c>
      <c r="AB12" s="20">
        <v>74</v>
      </c>
      <c r="AC12" s="22">
        <f>AA12+AB12</f>
        <v>184</v>
      </c>
      <c r="AD12" s="16">
        <v>10</v>
      </c>
      <c r="AE12" s="1"/>
      <c r="AG12" s="2"/>
      <c r="AH12" s="2"/>
      <c r="AI12" s="2"/>
    </row>
    <row r="13" spans="1:35" ht="12.75">
      <c r="A13" s="11">
        <v>22</v>
      </c>
      <c r="B13" s="14" t="s">
        <v>53</v>
      </c>
      <c r="C13" s="13"/>
      <c r="D13" s="13"/>
      <c r="E13" s="13"/>
      <c r="F13" s="13">
        <v>25</v>
      </c>
      <c r="G13" s="13"/>
      <c r="H13" s="13"/>
      <c r="I13" s="13"/>
      <c r="J13" s="13"/>
      <c r="K13" s="13"/>
      <c r="L13" s="13"/>
      <c r="M13" s="13"/>
      <c r="N13" s="13">
        <v>30</v>
      </c>
      <c r="O13" s="13"/>
      <c r="P13" s="13"/>
      <c r="Q13" s="13"/>
      <c r="R13" s="13"/>
      <c r="S13" s="13">
        <v>18</v>
      </c>
      <c r="T13" s="13"/>
      <c r="U13" s="13"/>
      <c r="V13" s="13"/>
      <c r="W13" s="13"/>
      <c r="X13" s="25"/>
      <c r="Y13" s="13"/>
      <c r="Z13" s="13"/>
      <c r="AA13" s="20">
        <f>SUM(C13:Z13)</f>
        <v>73</v>
      </c>
      <c r="AB13" s="20">
        <v>118</v>
      </c>
      <c r="AC13" s="22">
        <f>AA13+AB13</f>
        <v>191</v>
      </c>
      <c r="AD13" s="16">
        <v>11</v>
      </c>
      <c r="AE13" s="1"/>
      <c r="AG13" s="2"/>
      <c r="AH13" s="2"/>
      <c r="AI13" s="2"/>
    </row>
    <row r="14" spans="1:35" ht="12.75">
      <c r="A14" s="11">
        <v>21</v>
      </c>
      <c r="B14" s="14" t="s">
        <v>7</v>
      </c>
      <c r="C14" s="13"/>
      <c r="D14" s="13"/>
      <c r="E14" s="13"/>
      <c r="F14" s="13">
        <v>5</v>
      </c>
      <c r="G14" s="13"/>
      <c r="H14" s="13"/>
      <c r="I14" s="13"/>
      <c r="J14" s="13"/>
      <c r="K14" s="13"/>
      <c r="L14" s="13"/>
      <c r="M14" s="13"/>
      <c r="N14" s="13"/>
      <c r="O14" s="13"/>
      <c r="P14" s="13">
        <v>20</v>
      </c>
      <c r="Q14" s="13"/>
      <c r="R14" s="13"/>
      <c r="S14" s="13">
        <v>24</v>
      </c>
      <c r="T14" s="13"/>
      <c r="U14" s="13"/>
      <c r="V14" s="13"/>
      <c r="W14" s="13"/>
      <c r="X14" s="25"/>
      <c r="Y14" s="13"/>
      <c r="Z14" s="13">
        <v>100</v>
      </c>
      <c r="AA14" s="20">
        <f>SUM(C14:Z14)</f>
        <v>149</v>
      </c>
      <c r="AB14" s="20">
        <v>68</v>
      </c>
      <c r="AC14" s="22">
        <f>AA14+AB14</f>
        <v>217</v>
      </c>
      <c r="AD14" s="16">
        <v>12</v>
      </c>
      <c r="AE14" s="1"/>
      <c r="AG14" s="2"/>
      <c r="AH14" s="2"/>
      <c r="AI14" s="2"/>
    </row>
    <row r="15" spans="1:35" ht="12.75">
      <c r="A15" s="11">
        <v>17</v>
      </c>
      <c r="B15" s="14" t="s">
        <v>54</v>
      </c>
      <c r="C15" s="13"/>
      <c r="D15" s="13"/>
      <c r="E15" s="13"/>
      <c r="F15" s="13">
        <v>5</v>
      </c>
      <c r="G15" s="13"/>
      <c r="H15" s="13"/>
      <c r="I15" s="13"/>
      <c r="J15" s="13"/>
      <c r="K15" s="13"/>
      <c r="L15" s="13"/>
      <c r="M15" s="13"/>
      <c r="N15" s="13">
        <v>60</v>
      </c>
      <c r="O15" s="13"/>
      <c r="P15" s="13">
        <v>30</v>
      </c>
      <c r="Q15" s="13"/>
      <c r="R15" s="13"/>
      <c r="S15" s="13">
        <v>54</v>
      </c>
      <c r="T15" s="13"/>
      <c r="U15" s="13"/>
      <c r="V15" s="13"/>
      <c r="W15" s="13"/>
      <c r="X15" s="25"/>
      <c r="Y15" s="13"/>
      <c r="Z15" s="13"/>
      <c r="AA15" s="20">
        <f t="shared" si="0"/>
        <v>149</v>
      </c>
      <c r="AB15" s="20">
        <v>108</v>
      </c>
      <c r="AC15" s="22">
        <f t="shared" si="1"/>
        <v>257</v>
      </c>
      <c r="AD15" s="16">
        <v>13</v>
      </c>
      <c r="AE15" s="1"/>
      <c r="AG15" s="2"/>
      <c r="AH15" s="2"/>
      <c r="AI15" s="2"/>
    </row>
    <row r="16" spans="1:35" ht="12.75">
      <c r="A16" s="11">
        <v>19</v>
      </c>
      <c r="B16" s="14" t="s">
        <v>56</v>
      </c>
      <c r="C16" s="13"/>
      <c r="D16" s="13"/>
      <c r="E16" s="13"/>
      <c r="F16" s="13">
        <v>100</v>
      </c>
      <c r="G16" s="13"/>
      <c r="H16" s="13"/>
      <c r="I16" s="13"/>
      <c r="J16" s="13"/>
      <c r="K16" s="13"/>
      <c r="L16" s="13"/>
      <c r="M16" s="13"/>
      <c r="N16" s="13">
        <v>60</v>
      </c>
      <c r="O16" s="13">
        <v>100</v>
      </c>
      <c r="P16" s="13">
        <v>30</v>
      </c>
      <c r="Q16" s="13"/>
      <c r="R16" s="13"/>
      <c r="S16" s="13">
        <v>60</v>
      </c>
      <c r="T16" s="13">
        <v>60</v>
      </c>
      <c r="U16" s="13"/>
      <c r="V16" s="13">
        <v>100</v>
      </c>
      <c r="W16" s="13">
        <v>100</v>
      </c>
      <c r="X16" s="25"/>
      <c r="Y16" s="13">
        <v>100</v>
      </c>
      <c r="Z16" s="13">
        <v>100</v>
      </c>
      <c r="AA16" s="20">
        <f t="shared" si="0"/>
        <v>810</v>
      </c>
      <c r="AB16" s="20">
        <v>82</v>
      </c>
      <c r="AC16" s="22">
        <f t="shared" si="1"/>
        <v>892</v>
      </c>
      <c r="AD16" s="16">
        <v>14</v>
      </c>
      <c r="AE16" s="1"/>
      <c r="AG16" s="2"/>
      <c r="AH16" s="2"/>
      <c r="AI16" s="2"/>
    </row>
    <row r="17" spans="1:35" ht="12.75">
      <c r="A17" s="11">
        <v>20</v>
      </c>
      <c r="B17" s="14" t="s">
        <v>59</v>
      </c>
      <c r="C17" s="13"/>
      <c r="D17" s="13"/>
      <c r="E17" s="13"/>
      <c r="F17" s="13">
        <v>10</v>
      </c>
      <c r="G17" s="13"/>
      <c r="H17" s="13"/>
      <c r="I17" s="13"/>
      <c r="J17" s="13"/>
      <c r="K17" s="13"/>
      <c r="L17" s="13"/>
      <c r="M17" s="13"/>
      <c r="N17" s="13">
        <v>15</v>
      </c>
      <c r="O17" s="13"/>
      <c r="P17" s="13"/>
      <c r="Q17" s="13"/>
      <c r="R17" s="13"/>
      <c r="S17" s="13">
        <v>60</v>
      </c>
      <c r="T17" s="13"/>
      <c r="U17" s="13"/>
      <c r="V17" s="13">
        <v>60</v>
      </c>
      <c r="W17" s="13"/>
      <c r="X17" s="25"/>
      <c r="Y17" s="13"/>
      <c r="Z17" s="13"/>
      <c r="AA17" s="20">
        <f t="shared" si="0"/>
        <v>145</v>
      </c>
      <c r="AB17" s="20">
        <v>252</v>
      </c>
      <c r="AC17" s="22">
        <f t="shared" si="1"/>
        <v>397</v>
      </c>
      <c r="AD17" s="16">
        <v>15</v>
      </c>
      <c r="AE17" s="1" t="s">
        <v>58</v>
      </c>
      <c r="AG17" s="2"/>
      <c r="AH17" s="2"/>
      <c r="AI17" s="2"/>
    </row>
    <row r="18" spans="1:35" ht="12.75">
      <c r="A18" s="11">
        <v>25</v>
      </c>
      <c r="B18" s="14" t="s">
        <v>62</v>
      </c>
      <c r="C18" s="13"/>
      <c r="D18" s="13"/>
      <c r="E18" s="13"/>
      <c r="F18" s="13">
        <v>10</v>
      </c>
      <c r="G18" s="13"/>
      <c r="H18" s="13"/>
      <c r="I18" s="13"/>
      <c r="J18" s="13"/>
      <c r="K18" s="13"/>
      <c r="L18" s="13"/>
      <c r="M18" s="13"/>
      <c r="N18" s="13">
        <v>5</v>
      </c>
      <c r="O18" s="13"/>
      <c r="P18" s="13">
        <v>40</v>
      </c>
      <c r="Q18" s="13"/>
      <c r="R18" s="13"/>
      <c r="S18" s="13">
        <v>54</v>
      </c>
      <c r="T18" s="13"/>
      <c r="U18" s="13"/>
      <c r="V18" s="13"/>
      <c r="W18" s="13"/>
      <c r="X18" s="25"/>
      <c r="Y18" s="13"/>
      <c r="Z18" s="13"/>
      <c r="AA18" s="20">
        <f t="shared" si="0"/>
        <v>109</v>
      </c>
      <c r="AB18" s="20">
        <v>310</v>
      </c>
      <c r="AC18" s="22">
        <f t="shared" si="1"/>
        <v>419</v>
      </c>
      <c r="AD18" s="16">
        <v>16</v>
      </c>
      <c r="AE18" s="1" t="s">
        <v>58</v>
      </c>
      <c r="AG18" s="2"/>
      <c r="AH18" s="2"/>
      <c r="AI18" s="2"/>
    </row>
    <row r="19" spans="1:35" ht="12.75">
      <c r="A19" s="11">
        <v>42</v>
      </c>
      <c r="B19" s="14" t="s">
        <v>63</v>
      </c>
      <c r="C19" s="13"/>
      <c r="D19" s="13">
        <v>100</v>
      </c>
      <c r="E19" s="13"/>
      <c r="F19" s="13">
        <v>5</v>
      </c>
      <c r="G19" s="13"/>
      <c r="H19" s="13"/>
      <c r="I19" s="13"/>
      <c r="J19" s="13"/>
      <c r="K19" s="13"/>
      <c r="L19" s="13"/>
      <c r="M19" s="13"/>
      <c r="N19" s="13">
        <v>100</v>
      </c>
      <c r="O19" s="13"/>
      <c r="P19" s="13">
        <v>40</v>
      </c>
      <c r="Q19" s="13"/>
      <c r="R19" s="13"/>
      <c r="S19" s="13">
        <v>28</v>
      </c>
      <c r="T19" s="13">
        <v>60</v>
      </c>
      <c r="U19" s="13"/>
      <c r="V19" s="13"/>
      <c r="W19" s="13"/>
      <c r="X19" s="25"/>
      <c r="Y19" s="13"/>
      <c r="Z19" s="13"/>
      <c r="AA19" s="20">
        <f t="shared" si="0"/>
        <v>333</v>
      </c>
      <c r="AB19" s="20">
        <v>162</v>
      </c>
      <c r="AC19" s="22">
        <f t="shared" si="1"/>
        <v>495</v>
      </c>
      <c r="AD19" s="16">
        <v>17</v>
      </c>
      <c r="AE19" s="1" t="s">
        <v>58</v>
      </c>
      <c r="AG19" s="2"/>
      <c r="AH19" s="2"/>
      <c r="AI19" s="2"/>
    </row>
    <row r="20" spans="1:35" ht="12.75">
      <c r="A20" s="11">
        <v>28</v>
      </c>
      <c r="B20" s="14" t="s">
        <v>61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>
        <v>15</v>
      </c>
      <c r="O20" s="13"/>
      <c r="P20" s="13"/>
      <c r="Q20" s="13"/>
      <c r="R20" s="13"/>
      <c r="S20" s="13">
        <v>18</v>
      </c>
      <c r="T20" s="13"/>
      <c r="U20" s="13"/>
      <c r="V20" s="13"/>
      <c r="W20" s="13">
        <v>60</v>
      </c>
      <c r="X20" s="25"/>
      <c r="Y20" s="13"/>
      <c r="Z20" s="13"/>
      <c r="AA20" s="20">
        <f t="shared" si="0"/>
        <v>93</v>
      </c>
      <c r="AB20" s="20">
        <v>350</v>
      </c>
      <c r="AC20" s="22">
        <f t="shared" si="1"/>
        <v>443</v>
      </c>
      <c r="AD20" s="16">
        <v>18</v>
      </c>
      <c r="AE20" s="1" t="s">
        <v>58</v>
      </c>
      <c r="AG20" s="2"/>
      <c r="AH20" s="2"/>
      <c r="AI20" s="2"/>
    </row>
    <row r="21" spans="1:35" ht="12.75">
      <c r="A21" s="11">
        <v>29</v>
      </c>
      <c r="B21" s="14" t="s">
        <v>57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>
        <v>40</v>
      </c>
      <c r="Q21" s="13"/>
      <c r="R21" s="13"/>
      <c r="S21" s="13">
        <v>34</v>
      </c>
      <c r="T21" s="13">
        <v>100</v>
      </c>
      <c r="U21" s="13">
        <v>100</v>
      </c>
      <c r="V21" s="13">
        <v>100</v>
      </c>
      <c r="W21" s="13">
        <v>100</v>
      </c>
      <c r="X21" s="25"/>
      <c r="Y21" s="13">
        <v>100</v>
      </c>
      <c r="Z21" s="13">
        <v>100</v>
      </c>
      <c r="AA21" s="20">
        <f t="shared" si="0"/>
        <v>674</v>
      </c>
      <c r="AB21" s="20">
        <v>170</v>
      </c>
      <c r="AC21" s="22">
        <f t="shared" si="1"/>
        <v>844</v>
      </c>
      <c r="AD21" s="16">
        <v>19</v>
      </c>
      <c r="AE21" s="1" t="s">
        <v>58</v>
      </c>
      <c r="AG21" s="2"/>
      <c r="AH21" s="2"/>
      <c r="AI21" s="2"/>
    </row>
    <row r="22" spans="1:35" ht="12.75">
      <c r="A22" s="11">
        <v>40</v>
      </c>
      <c r="B22" s="14" t="s">
        <v>60</v>
      </c>
      <c r="C22" s="13"/>
      <c r="D22" s="13"/>
      <c r="E22" s="13"/>
      <c r="F22" s="13"/>
      <c r="G22" s="13"/>
      <c r="H22" s="13">
        <v>100</v>
      </c>
      <c r="I22" s="13"/>
      <c r="J22" s="13">
        <v>100</v>
      </c>
      <c r="K22" s="13"/>
      <c r="L22" s="13">
        <v>100</v>
      </c>
      <c r="M22" s="13"/>
      <c r="N22" s="13"/>
      <c r="O22" s="13"/>
      <c r="P22" s="13">
        <v>20</v>
      </c>
      <c r="R22" s="13"/>
      <c r="S22" s="13">
        <v>16</v>
      </c>
      <c r="T22" s="13">
        <v>100</v>
      </c>
      <c r="U22" s="13">
        <v>100</v>
      </c>
      <c r="V22" s="13">
        <v>100</v>
      </c>
      <c r="W22" s="13">
        <v>100</v>
      </c>
      <c r="X22" s="25"/>
      <c r="Y22" s="13">
        <v>100</v>
      </c>
      <c r="Z22" s="13">
        <v>100</v>
      </c>
      <c r="AA22" s="20">
        <f t="shared" si="0"/>
        <v>936</v>
      </c>
      <c r="AB22" s="20">
        <v>157</v>
      </c>
      <c r="AC22" s="22">
        <f t="shared" si="1"/>
        <v>1093</v>
      </c>
      <c r="AD22" s="16">
        <v>20</v>
      </c>
      <c r="AE22" s="1" t="s">
        <v>58</v>
      </c>
      <c r="AG22" s="2"/>
      <c r="AH22" s="2"/>
      <c r="AI22" s="2"/>
    </row>
    <row r="23" spans="1:35" ht="12.75">
      <c r="A23" s="11">
        <v>34</v>
      </c>
      <c r="B23" s="14" t="s">
        <v>64</v>
      </c>
      <c r="C23" s="13">
        <v>100</v>
      </c>
      <c r="D23" s="13">
        <v>100</v>
      </c>
      <c r="E23" s="13">
        <v>200</v>
      </c>
      <c r="F23" s="13"/>
      <c r="G23" s="13">
        <v>100</v>
      </c>
      <c r="H23" s="13">
        <v>100</v>
      </c>
      <c r="I23" s="13">
        <v>100</v>
      </c>
      <c r="J23" s="13">
        <v>100</v>
      </c>
      <c r="K23" s="13">
        <v>100</v>
      </c>
      <c r="L23" s="13">
        <v>100</v>
      </c>
      <c r="M23" s="13">
        <v>200</v>
      </c>
      <c r="N23" s="13"/>
      <c r="O23" s="13">
        <v>100</v>
      </c>
      <c r="P23" s="13">
        <v>100</v>
      </c>
      <c r="Q23" s="13">
        <v>100</v>
      </c>
      <c r="R23" s="13">
        <v>100</v>
      </c>
      <c r="S23" s="13">
        <v>100</v>
      </c>
      <c r="T23" s="13">
        <v>100</v>
      </c>
      <c r="U23" s="13">
        <v>100</v>
      </c>
      <c r="V23" s="13">
        <v>100</v>
      </c>
      <c r="W23" s="13">
        <v>100</v>
      </c>
      <c r="X23" s="26"/>
      <c r="Y23" s="13">
        <v>100</v>
      </c>
      <c r="Z23" s="13">
        <v>100</v>
      </c>
      <c r="AA23" s="20">
        <f t="shared" si="0"/>
        <v>2300</v>
      </c>
      <c r="AB23" s="20">
        <v>0</v>
      </c>
      <c r="AC23" s="22">
        <f t="shared" si="1"/>
        <v>2300</v>
      </c>
      <c r="AD23" s="16">
        <v>21</v>
      </c>
      <c r="AE23" s="1" t="s">
        <v>65</v>
      </c>
      <c r="AF23" s="2"/>
      <c r="AG23" s="2"/>
      <c r="AH23" s="2"/>
      <c r="AI23" s="2"/>
    </row>
    <row r="24" spans="2:31" ht="12.75"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2"/>
      <c r="AB24" s="2"/>
      <c r="AC24" s="2"/>
      <c r="AD24" s="4"/>
      <c r="AE24" s="1"/>
    </row>
    <row r="25" spans="1:31" ht="12.75">
      <c r="A25" s="11"/>
      <c r="B25" s="17"/>
      <c r="C25" s="18" t="s">
        <v>24</v>
      </c>
      <c r="D25" s="18" t="s">
        <v>25</v>
      </c>
      <c r="E25" s="18" t="s">
        <v>26</v>
      </c>
      <c r="F25" s="18"/>
      <c r="G25" s="18" t="s">
        <v>27</v>
      </c>
      <c r="H25" s="18" t="s">
        <v>28</v>
      </c>
      <c r="I25" s="18" t="s">
        <v>29</v>
      </c>
      <c r="J25" s="18" t="s">
        <v>30</v>
      </c>
      <c r="K25" s="18" t="s">
        <v>31</v>
      </c>
      <c r="L25" s="18" t="s">
        <v>32</v>
      </c>
      <c r="M25" s="18" t="s">
        <v>33</v>
      </c>
      <c r="N25" s="18" t="s">
        <v>34</v>
      </c>
      <c r="O25" s="18">
        <v>12</v>
      </c>
      <c r="P25" s="18"/>
      <c r="Q25" s="18"/>
      <c r="R25" s="19"/>
      <c r="S25" s="19"/>
      <c r="T25" s="19"/>
      <c r="U25" s="19"/>
      <c r="V25" s="19"/>
      <c r="W25" s="19"/>
      <c r="X25" s="19"/>
      <c r="Y25" s="19"/>
      <c r="Z25" s="19"/>
      <c r="AA25" s="13"/>
      <c r="AB25" s="16"/>
      <c r="AC25" s="16"/>
      <c r="AD25" s="16"/>
      <c r="AE25" s="1"/>
    </row>
    <row r="26" spans="1:31" ht="12.75">
      <c r="A26" s="11"/>
      <c r="B26" s="12" t="s">
        <v>1</v>
      </c>
      <c r="C26" s="13">
        <v>131</v>
      </c>
      <c r="D26" s="13">
        <v>132</v>
      </c>
      <c r="E26" s="13" t="s">
        <v>2</v>
      </c>
      <c r="F26" s="13" t="s">
        <v>48</v>
      </c>
      <c r="G26" s="13">
        <v>140</v>
      </c>
      <c r="H26" s="13">
        <v>139</v>
      </c>
      <c r="I26" s="13">
        <v>152</v>
      </c>
      <c r="J26" s="13">
        <v>104</v>
      </c>
      <c r="K26" s="13" t="s">
        <v>47</v>
      </c>
      <c r="L26" s="13">
        <v>95</v>
      </c>
      <c r="M26" s="13">
        <v>91</v>
      </c>
      <c r="N26" s="13">
        <v>89</v>
      </c>
      <c r="O26" s="13">
        <v>119</v>
      </c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6"/>
      <c r="AB26" s="16"/>
      <c r="AC26" s="16"/>
      <c r="AD26" s="11"/>
      <c r="AE26" s="1"/>
    </row>
    <row r="27" spans="1:31" ht="12.75">
      <c r="A27" s="11">
        <v>35</v>
      </c>
      <c r="B27" s="14" t="s">
        <v>13</v>
      </c>
      <c r="C27" s="13"/>
      <c r="D27" s="13"/>
      <c r="E27" s="13"/>
      <c r="F27" s="13">
        <v>20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20">
        <f>SUM(C27:Z27)</f>
        <v>20</v>
      </c>
      <c r="AB27" s="20">
        <v>34</v>
      </c>
      <c r="AC27" s="20">
        <f>SUM(AA27:AB27)</f>
        <v>54</v>
      </c>
      <c r="AD27" s="16">
        <v>1</v>
      </c>
      <c r="AE27" s="1"/>
    </row>
    <row r="28" spans="1:31" ht="12.75">
      <c r="A28" s="11">
        <v>26</v>
      </c>
      <c r="B28" s="14" t="s">
        <v>12</v>
      </c>
      <c r="C28" s="13"/>
      <c r="D28" s="13"/>
      <c r="E28" s="13"/>
      <c r="F28" s="13"/>
      <c r="G28" s="13"/>
      <c r="H28" s="13"/>
      <c r="I28" s="13"/>
      <c r="J28" s="13"/>
      <c r="K28" s="13">
        <v>8</v>
      </c>
      <c r="L28" s="13">
        <v>60</v>
      </c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20">
        <f>SUM(C28:Z28)</f>
        <v>68</v>
      </c>
      <c r="AB28" s="20">
        <v>0</v>
      </c>
      <c r="AC28" s="20">
        <f>SUM(AA28:AB28)</f>
        <v>68</v>
      </c>
      <c r="AD28" s="16">
        <v>2</v>
      </c>
      <c r="AE28" s="1"/>
    </row>
    <row r="29" spans="1:31" ht="12.75">
      <c r="A29" s="11">
        <v>36</v>
      </c>
      <c r="B29" s="17" t="s">
        <v>9</v>
      </c>
      <c r="C29" s="13"/>
      <c r="D29" s="13"/>
      <c r="E29" s="13"/>
      <c r="F29" s="13"/>
      <c r="G29" s="13"/>
      <c r="H29" s="13"/>
      <c r="I29" s="13"/>
      <c r="J29" s="13"/>
      <c r="K29" s="13">
        <v>60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20">
        <f>SUM(C29:Z29)</f>
        <v>60</v>
      </c>
      <c r="AB29" s="20">
        <v>26</v>
      </c>
      <c r="AC29" s="20">
        <f>SUM(AA29:AB29)</f>
        <v>86</v>
      </c>
      <c r="AD29" s="16">
        <v>3</v>
      </c>
      <c r="AE29" s="1"/>
    </row>
    <row r="30" spans="1:31" ht="12.75">
      <c r="A30" s="11">
        <v>38</v>
      </c>
      <c r="B30" s="14" t="s">
        <v>20</v>
      </c>
      <c r="C30" s="13"/>
      <c r="D30" s="13"/>
      <c r="E30" s="13"/>
      <c r="F30" s="13"/>
      <c r="G30" s="13"/>
      <c r="H30" s="13"/>
      <c r="I30" s="13"/>
      <c r="J30" s="13"/>
      <c r="K30" s="13">
        <v>14</v>
      </c>
      <c r="L30" s="13"/>
      <c r="M30" s="13"/>
      <c r="N30" s="13">
        <v>60</v>
      </c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20">
        <f>SUM(C30:Z30)</f>
        <v>74</v>
      </c>
      <c r="AB30" s="20">
        <v>118</v>
      </c>
      <c r="AC30" s="20">
        <f>SUM(AA30:AB30)</f>
        <v>192</v>
      </c>
      <c r="AD30" s="16">
        <v>4</v>
      </c>
      <c r="AE30" s="1" t="s">
        <v>58</v>
      </c>
    </row>
    <row r="31" spans="1:31" ht="12.75">
      <c r="A31" s="11">
        <v>37</v>
      </c>
      <c r="B31" s="14" t="s">
        <v>21</v>
      </c>
      <c r="C31" s="13"/>
      <c r="D31" s="13"/>
      <c r="E31" s="13"/>
      <c r="F31" s="13">
        <v>100</v>
      </c>
      <c r="G31" s="13"/>
      <c r="H31" s="13"/>
      <c r="I31" s="13"/>
      <c r="J31" s="13"/>
      <c r="K31" s="13">
        <v>12</v>
      </c>
      <c r="L31" s="13">
        <v>60</v>
      </c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20">
        <f>SUM(C31:Z31)</f>
        <v>172</v>
      </c>
      <c r="AB31" s="20">
        <v>216</v>
      </c>
      <c r="AC31" s="20">
        <f>SUM(AA31:AB31)</f>
        <v>388</v>
      </c>
      <c r="AD31" s="16">
        <v>5</v>
      </c>
      <c r="AE31" s="1" t="s">
        <v>58</v>
      </c>
    </row>
    <row r="32" spans="27:31" ht="12.75">
      <c r="AA32" s="23"/>
      <c r="AB32" s="23"/>
      <c r="AC32" s="23"/>
      <c r="AD32" s="4"/>
      <c r="AE32" s="1"/>
    </row>
    <row r="33" spans="1:31" ht="12.75">
      <c r="A33" s="11"/>
      <c r="B33" s="17"/>
      <c r="C33" s="18" t="s">
        <v>24</v>
      </c>
      <c r="D33" s="18" t="s">
        <v>25</v>
      </c>
      <c r="E33" s="18" t="s">
        <v>26</v>
      </c>
      <c r="F33" s="18" t="s">
        <v>27</v>
      </c>
      <c r="G33" s="18" t="s">
        <v>28</v>
      </c>
      <c r="H33" s="18" t="s">
        <v>29</v>
      </c>
      <c r="I33" s="18" t="s">
        <v>30</v>
      </c>
      <c r="J33" s="18" t="s">
        <v>31</v>
      </c>
      <c r="K33" s="18" t="s">
        <v>32</v>
      </c>
      <c r="L33" s="18" t="s">
        <v>33</v>
      </c>
      <c r="M33" s="18" t="s">
        <v>34</v>
      </c>
      <c r="N33" s="18" t="s">
        <v>35</v>
      </c>
      <c r="O33" s="18" t="s">
        <v>36</v>
      </c>
      <c r="P33" s="18" t="s">
        <v>37</v>
      </c>
      <c r="Q33" s="18" t="s">
        <v>38</v>
      </c>
      <c r="R33" s="18" t="s">
        <v>39</v>
      </c>
      <c r="S33" s="18" t="s">
        <v>40</v>
      </c>
      <c r="T33" s="18" t="s">
        <v>41</v>
      </c>
      <c r="U33" s="18" t="s">
        <v>42</v>
      </c>
      <c r="V33" s="18" t="s">
        <v>43</v>
      </c>
      <c r="W33" s="18" t="s">
        <v>44</v>
      </c>
      <c r="X33" s="18" t="s">
        <v>45</v>
      </c>
      <c r="Y33" s="18" t="s">
        <v>67</v>
      </c>
      <c r="Z33" s="18" t="s">
        <v>68</v>
      </c>
      <c r="AA33" s="13"/>
      <c r="AB33" s="16"/>
      <c r="AC33" s="16"/>
      <c r="AD33" s="16"/>
      <c r="AE33" s="1"/>
    </row>
    <row r="34" spans="1:30" ht="12.75">
      <c r="A34" s="11"/>
      <c r="B34" s="12" t="s">
        <v>5</v>
      </c>
      <c r="C34" s="13">
        <v>92</v>
      </c>
      <c r="D34" s="13">
        <v>100</v>
      </c>
      <c r="E34" s="13">
        <v>105</v>
      </c>
      <c r="F34" s="13">
        <v>106</v>
      </c>
      <c r="G34" s="13">
        <v>107</v>
      </c>
      <c r="H34" s="13">
        <v>110</v>
      </c>
      <c r="I34" s="13">
        <v>111</v>
      </c>
      <c r="J34" s="13">
        <v>113</v>
      </c>
      <c r="K34" s="13">
        <v>114</v>
      </c>
      <c r="L34" s="13">
        <v>117</v>
      </c>
      <c r="M34" s="13">
        <v>118</v>
      </c>
      <c r="N34" s="13">
        <v>120</v>
      </c>
      <c r="O34" s="13">
        <v>124</v>
      </c>
      <c r="P34" s="13">
        <v>126</v>
      </c>
      <c r="Q34" s="13">
        <v>127</v>
      </c>
      <c r="R34" s="13">
        <v>130</v>
      </c>
      <c r="S34" s="13">
        <v>137</v>
      </c>
      <c r="T34" s="13">
        <v>148</v>
      </c>
      <c r="U34" s="13">
        <v>149</v>
      </c>
      <c r="V34" s="13">
        <v>150</v>
      </c>
      <c r="W34" s="13">
        <v>151</v>
      </c>
      <c r="X34" s="13">
        <v>153</v>
      </c>
      <c r="Y34" s="13">
        <v>154</v>
      </c>
      <c r="Z34" s="13">
        <v>155</v>
      </c>
      <c r="AA34" s="11"/>
      <c r="AB34" s="11"/>
      <c r="AC34" s="11"/>
      <c r="AD34" s="11"/>
    </row>
    <row r="35" spans="1:31" ht="12.75">
      <c r="A35" s="11">
        <v>7</v>
      </c>
      <c r="B35" s="14" t="s">
        <v>69</v>
      </c>
      <c r="C35" s="13"/>
      <c r="D35" s="13"/>
      <c r="E35" s="13"/>
      <c r="F35" s="13" t="s">
        <v>70</v>
      </c>
      <c r="G35" s="13" t="s">
        <v>70</v>
      </c>
      <c r="H35" s="13" t="s">
        <v>70</v>
      </c>
      <c r="I35" s="13" t="s">
        <v>70</v>
      </c>
      <c r="J35" s="13" t="s">
        <v>70</v>
      </c>
      <c r="K35" s="13" t="s">
        <v>70</v>
      </c>
      <c r="L35" s="13" t="s">
        <v>70</v>
      </c>
      <c r="M35" s="13" t="s">
        <v>70</v>
      </c>
      <c r="N35" s="13"/>
      <c r="O35" s="13" t="s">
        <v>70</v>
      </c>
      <c r="P35" s="13" t="s">
        <v>70</v>
      </c>
      <c r="Q35" s="13"/>
      <c r="R35" s="13"/>
      <c r="S35" s="13"/>
      <c r="T35" s="13" t="s">
        <v>70</v>
      </c>
      <c r="U35" s="13" t="s">
        <v>70</v>
      </c>
      <c r="V35" s="13" t="s">
        <v>70</v>
      </c>
      <c r="W35" s="13" t="s">
        <v>70</v>
      </c>
      <c r="X35" s="13"/>
      <c r="Y35" s="13"/>
      <c r="Z35" s="13" t="s">
        <v>70</v>
      </c>
      <c r="AA35" s="11"/>
      <c r="AB35" s="11"/>
      <c r="AC35" s="15">
        <v>0.049999999999999996</v>
      </c>
      <c r="AD35" s="16">
        <v>1</v>
      </c>
      <c r="AE35" s="1"/>
    </row>
    <row r="36" spans="1:31" ht="12.75">
      <c r="A36" s="11">
        <v>4</v>
      </c>
      <c r="B36" s="14" t="s">
        <v>71</v>
      </c>
      <c r="C36" s="13" t="s">
        <v>70</v>
      </c>
      <c r="D36" s="13" t="s">
        <v>70</v>
      </c>
      <c r="E36" s="13" t="s">
        <v>70</v>
      </c>
      <c r="F36" s="13" t="s">
        <v>70</v>
      </c>
      <c r="G36" s="13" t="s">
        <v>70</v>
      </c>
      <c r="H36" s="13" t="s">
        <v>70</v>
      </c>
      <c r="I36" s="13" t="s">
        <v>70</v>
      </c>
      <c r="J36" s="13" t="s">
        <v>70</v>
      </c>
      <c r="K36" s="13" t="s">
        <v>70</v>
      </c>
      <c r="L36" s="13" t="s">
        <v>70</v>
      </c>
      <c r="M36" s="13"/>
      <c r="N36" s="13" t="s">
        <v>70</v>
      </c>
      <c r="O36" s="13" t="s">
        <v>70</v>
      </c>
      <c r="P36" s="13"/>
      <c r="Q36" s="13"/>
      <c r="R36" s="13"/>
      <c r="S36" s="13"/>
      <c r="T36" s="13"/>
      <c r="U36" s="13"/>
      <c r="V36" s="13" t="s">
        <v>70</v>
      </c>
      <c r="W36" s="13" t="s">
        <v>70</v>
      </c>
      <c r="X36" s="13"/>
      <c r="Y36" s="13"/>
      <c r="Z36" s="13" t="s">
        <v>70</v>
      </c>
      <c r="AA36" s="11"/>
      <c r="AB36" s="11"/>
      <c r="AC36" s="15">
        <v>0.05902777777777778</v>
      </c>
      <c r="AD36" s="16">
        <v>2</v>
      </c>
      <c r="AE36" s="1"/>
    </row>
    <row r="37" spans="29:31" ht="12.75">
      <c r="AC37" s="8"/>
      <c r="AD37" s="4"/>
      <c r="AE37" s="1"/>
    </row>
    <row r="38" spans="1:30" ht="12.75">
      <c r="A38" s="11"/>
      <c r="B38" s="12" t="s">
        <v>11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1"/>
      <c r="AB38" s="11"/>
      <c r="AC38" s="11"/>
      <c r="AD38" s="11"/>
    </row>
    <row r="39" spans="1:31" ht="12.75">
      <c r="A39" s="11">
        <v>6</v>
      </c>
      <c r="B39" s="14" t="s">
        <v>72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 t="s">
        <v>70</v>
      </c>
      <c r="N39" s="13" t="s">
        <v>70</v>
      </c>
      <c r="O39" s="13" t="s">
        <v>70</v>
      </c>
      <c r="P39" s="13" t="s">
        <v>70</v>
      </c>
      <c r="Q39" s="13"/>
      <c r="R39" s="13"/>
      <c r="S39" s="13"/>
      <c r="T39" s="13" t="s">
        <v>70</v>
      </c>
      <c r="U39" s="13" t="s">
        <v>70</v>
      </c>
      <c r="V39" s="13" t="s">
        <v>70</v>
      </c>
      <c r="W39" s="13" t="s">
        <v>70</v>
      </c>
      <c r="X39" s="13"/>
      <c r="Y39" s="13"/>
      <c r="Z39" s="13"/>
      <c r="AA39" s="11"/>
      <c r="AB39" s="11"/>
      <c r="AC39" s="15">
        <v>0.04791666666666666</v>
      </c>
      <c r="AD39" s="16">
        <v>1</v>
      </c>
      <c r="AE39" s="1"/>
    </row>
    <row r="40" spans="1:31" ht="12.75">
      <c r="A40" s="11">
        <v>3</v>
      </c>
      <c r="B40" s="14" t="s">
        <v>17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 t="s">
        <v>70</v>
      </c>
      <c r="O40" s="13" t="s">
        <v>70</v>
      </c>
      <c r="P40" s="13" t="s">
        <v>70</v>
      </c>
      <c r="Q40" s="13"/>
      <c r="R40" s="13" t="s">
        <v>70</v>
      </c>
      <c r="S40" s="13"/>
      <c r="T40" s="13" t="s">
        <v>70</v>
      </c>
      <c r="U40" s="13" t="s">
        <v>70</v>
      </c>
      <c r="V40" s="13" t="s">
        <v>70</v>
      </c>
      <c r="W40" s="13" t="s">
        <v>70</v>
      </c>
      <c r="X40" s="13"/>
      <c r="Y40" s="13"/>
      <c r="Z40" s="13"/>
      <c r="AA40" s="11"/>
      <c r="AB40" s="11"/>
      <c r="AC40" s="15">
        <v>0.07777777777777778</v>
      </c>
      <c r="AD40" s="16">
        <v>2</v>
      </c>
      <c r="AE40" s="1"/>
    </row>
    <row r="41" spans="1:31" ht="12.75">
      <c r="A41" s="11">
        <v>5</v>
      </c>
      <c r="B41" s="14" t="s">
        <v>73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 t="s">
        <v>70</v>
      </c>
      <c r="P41" s="13" t="s">
        <v>70</v>
      </c>
      <c r="Q41" s="13" t="s">
        <v>70</v>
      </c>
      <c r="R41" s="13" t="s">
        <v>70</v>
      </c>
      <c r="S41" s="13"/>
      <c r="T41" s="13" t="s">
        <v>70</v>
      </c>
      <c r="U41" s="13" t="s">
        <v>70</v>
      </c>
      <c r="V41" s="13" t="s">
        <v>70</v>
      </c>
      <c r="W41" s="13" t="s">
        <v>70</v>
      </c>
      <c r="X41" s="13"/>
      <c r="Y41" s="13"/>
      <c r="Z41" s="13"/>
      <c r="AA41" s="11"/>
      <c r="AB41" s="11"/>
      <c r="AC41" s="15">
        <v>0.12986111111111112</v>
      </c>
      <c r="AD41" s="16">
        <v>3</v>
      </c>
      <c r="AE41" s="1"/>
    </row>
    <row r="42" spans="1:31" ht="12.75">
      <c r="A42" s="11">
        <v>1</v>
      </c>
      <c r="B42" s="14" t="s">
        <v>74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 t="s">
        <v>70</v>
      </c>
      <c r="O42" s="13" t="s">
        <v>70</v>
      </c>
      <c r="P42" s="13" t="s">
        <v>70</v>
      </c>
      <c r="Q42" s="13" t="s">
        <v>70</v>
      </c>
      <c r="R42" s="13" t="s">
        <v>70</v>
      </c>
      <c r="S42" s="13"/>
      <c r="T42" s="13"/>
      <c r="U42" s="13" t="s">
        <v>70</v>
      </c>
      <c r="V42" s="13" t="s">
        <v>70</v>
      </c>
      <c r="W42" s="13" t="s">
        <v>70</v>
      </c>
      <c r="X42" s="13"/>
      <c r="Y42" s="13"/>
      <c r="Z42" s="13"/>
      <c r="AA42" s="11"/>
      <c r="AB42" s="11"/>
      <c r="AC42" s="15">
        <v>0.14305555555555557</v>
      </c>
      <c r="AD42" s="16">
        <v>4</v>
      </c>
      <c r="AE42" s="1"/>
    </row>
    <row r="43" spans="1:31" ht="12.75">
      <c r="A43" s="11">
        <v>2</v>
      </c>
      <c r="B43" s="14" t="s">
        <v>75</v>
      </c>
      <c r="C43" s="13"/>
      <c r="D43" s="13"/>
      <c r="E43" s="13"/>
      <c r="F43" s="13" t="s">
        <v>70</v>
      </c>
      <c r="G43" s="13" t="s">
        <v>70</v>
      </c>
      <c r="H43" s="13"/>
      <c r="I43" s="13"/>
      <c r="J43" s="13"/>
      <c r="K43" s="13"/>
      <c r="L43" s="13"/>
      <c r="M43" s="13"/>
      <c r="N43" s="13"/>
      <c r="O43" s="13" t="s">
        <v>70</v>
      </c>
      <c r="P43" s="13"/>
      <c r="Q43" s="13"/>
      <c r="R43" s="13"/>
      <c r="S43" s="13"/>
      <c r="T43" s="13"/>
      <c r="U43" s="13" t="s">
        <v>70</v>
      </c>
      <c r="V43" s="13" t="s">
        <v>70</v>
      </c>
      <c r="W43" s="13" t="s">
        <v>70</v>
      </c>
      <c r="X43" s="13"/>
      <c r="Y43" s="13"/>
      <c r="Z43" s="13" t="s">
        <v>70</v>
      </c>
      <c r="AA43" s="11"/>
      <c r="AB43" s="11"/>
      <c r="AC43" s="15">
        <v>0.11527777777777777</v>
      </c>
      <c r="AD43" s="16">
        <v>5</v>
      </c>
      <c r="AE43" s="1" t="s">
        <v>76</v>
      </c>
    </row>
    <row r="44" spans="3:31" ht="12.75">
      <c r="C44" s="9"/>
      <c r="AE44" s="1"/>
    </row>
    <row r="45" ht="12.75">
      <c r="C45" s="9"/>
    </row>
    <row r="46" ht="12.75">
      <c r="C46" s="9"/>
    </row>
    <row r="47" ht="12.75">
      <c r="C47" s="9"/>
    </row>
    <row r="48" ht="12.75">
      <c r="C48" s="9"/>
    </row>
    <row r="49" ht="12.75">
      <c r="C49" s="9"/>
    </row>
  </sheetData>
  <sheetProtection/>
  <mergeCells count="1">
    <mergeCell ref="X3:X23"/>
  </mergeCells>
  <printOptions horizontalCentered="1" verticalCentered="1"/>
  <pageMargins left="0.1968503937007874" right="0.1968503937007874" top="0.4724409448818898" bottom="0.5118110236220472" header="0.31496062992125984" footer="0.31496062992125984"/>
  <pageSetup horizontalDpi="600" verticalDpi="600" orientation="landscape" paperSize="9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Andris</cp:lastModifiedBy>
  <cp:lastPrinted>2011-10-25T10:58:19Z</cp:lastPrinted>
  <dcterms:created xsi:type="dcterms:W3CDTF">2009-05-24T18:00:14Z</dcterms:created>
  <dcterms:modified xsi:type="dcterms:W3CDTF">2013-12-03T20:40:55Z</dcterms:modified>
  <cp:category/>
  <cp:version/>
  <cp:contentType/>
  <cp:contentStatus/>
</cp:coreProperties>
</file>